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M:\share-DA-ACHATS\1 - MARCHES\Marchés UCA 2025\SPR - 0021 - Surveillance\1. DCE\Annexes financières (BPU et DPGF)\"/>
    </mc:Choice>
  </mc:AlternateContent>
  <xr:revisionPtr revIDLastSave="0" documentId="13_ncr:1_{3DA12F68-0CC6-4584-ADFA-2E568F67C909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DPGF ronde aléatoire CV" sheetId="4" r:id="rId1"/>
    <sheet name="DPGF fermeture MSH" sheetId="11" r:id="rId2"/>
    <sheet name="DPGF Dunant" sheetId="6" r:id="rId3"/>
    <sheet name="DPGFcarnot" sheetId="7" r:id="rId4"/>
    <sheet name="dpgf cezeaux" sheetId="5" r:id="rId5"/>
    <sheet name="DPGF cezeaux barrières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69" i="6" l="1"/>
  <c r="O68" i="6"/>
</calcChain>
</file>

<file path=xl/sharedStrings.xml><?xml version="1.0" encoding="utf-8"?>
<sst xmlns="http://schemas.openxmlformats.org/spreadsheetml/2006/main" count="212" uniqueCount="82">
  <si>
    <t>Prestations</t>
  </si>
  <si>
    <t xml:space="preserve">Périodes et horaires </t>
  </si>
  <si>
    <t>Montant annuel TTC</t>
  </si>
  <si>
    <t>Décomposition du prix globale et forfaitaire pour les prestations du CENTRE VILLE</t>
  </si>
  <si>
    <t>Rondes  journalières de fermeture site MSH</t>
  </si>
  <si>
    <t>cf CCTP du lot 1 " Puy de Dôme</t>
  </si>
  <si>
    <t>Site Campus des Cézeaux</t>
  </si>
  <si>
    <t>Décomposition du prix globale et forfaitaire pour les prestations propres à  l'Université Clermont Auvergne</t>
  </si>
  <si>
    <t xml:space="preserve">Périodes </t>
  </si>
  <si>
    <t>Montant annuel
TTC</t>
  </si>
  <si>
    <t>Fermeture et surveillance du campus des Cézeaux</t>
  </si>
  <si>
    <t>voir CCTP lot 1 Puy de Dome</t>
  </si>
  <si>
    <t>Rondes aléatoires de surveillance des sites Jaude, Villa Morand, Msh, Mitterrand, Gergovia, Carnot et Rotonde, KAP</t>
  </si>
  <si>
    <t>LOT 1 : Surveillance et gardiennage des sites du Puy de Dôme</t>
  </si>
  <si>
    <t>Décomposition du prix globale et forfaitaire pour les prestations de Dunant</t>
  </si>
  <si>
    <t xml:space="preserve">DPGF </t>
  </si>
  <si>
    <r>
      <t xml:space="preserve">Janvier </t>
    </r>
    <r>
      <rPr>
        <b/>
        <sz val="10"/>
        <color indexed="10"/>
        <rFont val="Arial"/>
        <family val="2"/>
      </rPr>
      <t>(1 semaine d'arrêt de la prestation)</t>
    </r>
  </si>
  <si>
    <t>Février</t>
  </si>
  <si>
    <t>Mars</t>
  </si>
  <si>
    <r>
      <t xml:space="preserve">Avril
</t>
    </r>
    <r>
      <rPr>
        <b/>
        <sz val="10"/>
        <color indexed="10"/>
        <rFont val="Arial"/>
        <family val="2"/>
      </rPr>
      <t>2 semaines d'arrêt de la prestation)</t>
    </r>
  </si>
  <si>
    <t>Mai</t>
  </si>
  <si>
    <t>Juin</t>
  </si>
  <si>
    <r>
      <t>Juillet</t>
    </r>
    <r>
      <rPr>
        <b/>
        <sz val="9"/>
        <color indexed="10"/>
        <rFont val="Arial"/>
        <family val="2"/>
      </rPr>
      <t xml:space="preserve"> ( arrêt de la prestation les 2 dernières semaines de juillet)</t>
    </r>
  </si>
  <si>
    <t>Août</t>
  </si>
  <si>
    <t>Septembre</t>
  </si>
  <si>
    <t>Octobre</t>
  </si>
  <si>
    <t>Novembre</t>
  </si>
  <si>
    <r>
      <t>Décembre</t>
    </r>
    <r>
      <rPr>
        <b/>
        <sz val="10"/>
        <color indexed="10"/>
        <rFont val="Arial"/>
        <family val="2"/>
      </rPr>
      <t xml:space="preserve"> (1 semaine d'arrêt de la prestation)</t>
    </r>
  </si>
  <si>
    <t>COUT HT</t>
  </si>
  <si>
    <t>COUT TTC</t>
  </si>
  <si>
    <t xml:space="preserve">OUVERTURE DES BATIMENTS / SALLES DE 5 h à 6h - SURVEILLANCE PARKING 6 h à 11 h et de 12 h à 14 h </t>
  </si>
  <si>
    <t>Nombre de  jours mois</t>
  </si>
  <si>
    <t>HEURES mensuelles</t>
  </si>
  <si>
    <t xml:space="preserve">Cout mensuel </t>
  </si>
  <si>
    <t>Janvier</t>
  </si>
  <si>
    <t>Avril</t>
  </si>
  <si>
    <t>Juillet</t>
  </si>
  <si>
    <t>Décembre</t>
  </si>
  <si>
    <t>1 AGENT SSIAP 2 - 7 h à  MINUIT du LUNDI AU VENDREDI</t>
  </si>
  <si>
    <t>HEURES mensuelles jour</t>
  </si>
  <si>
    <t>Cout mensuel heures jours</t>
  </si>
  <si>
    <t>HEURES mensuelles nuit</t>
  </si>
  <si>
    <t>Coût mensuel heures nuit</t>
  </si>
  <si>
    <t>2 AGENTS SSIAP 1  DU LUNDI AU VENDREDI de 7 h à minuit</t>
  </si>
  <si>
    <t>Heures mensuelles</t>
  </si>
  <si>
    <t>Heures mensuelles nuit</t>
  </si>
  <si>
    <t>cout mensuel nuit</t>
  </si>
  <si>
    <t xml:space="preserve">2 AGENTS SSIAP 1  LE SAMEDI  de 9 h à 20 h </t>
  </si>
  <si>
    <t xml:space="preserve">1 AGENT SSIAP 2  le samedi de 9 h à 20 h </t>
  </si>
  <si>
    <t xml:space="preserve">1 AGENT SSIAP 1  LE DIMANCHE de 9 h à 20 h </t>
  </si>
  <si>
    <t>TOTAL MENSUEL HT</t>
  </si>
  <si>
    <t>TOTALTTC</t>
  </si>
  <si>
    <t xml:space="preserve">1 AGENT SSIAP 1  LES JOURS FERIES de 9 h à 20 h </t>
  </si>
  <si>
    <r>
      <t>Août</t>
    </r>
    <r>
      <rPr>
        <b/>
        <sz val="10"/>
        <color rgb="FFFF0000"/>
        <rFont val="Arial"/>
        <family val="2"/>
      </rPr>
      <t xml:space="preserve"> arrêt de la prestation</t>
    </r>
    <r>
      <rPr>
        <b/>
        <sz val="10"/>
        <rFont val="Arial"/>
        <family val="2"/>
      </rPr>
      <t xml:space="preserve"> </t>
    </r>
  </si>
  <si>
    <t>Surveillance incendie et gardiennage du site Carnot</t>
  </si>
  <si>
    <t>Site Carnot</t>
  </si>
  <si>
    <t>gestion des appels aux barrières du campus des Cézeaux</t>
  </si>
  <si>
    <t>Marché n°2025DAC0021L01/L07</t>
  </si>
  <si>
    <t xml:space="preserve">Marché n°2025DAC0021L01/L07
</t>
  </si>
  <si>
    <t>Total annuel HT</t>
  </si>
  <si>
    <t>Total annuel TTC</t>
  </si>
  <si>
    <t xml:space="preserve">Montant horaire Hors TVA
</t>
  </si>
  <si>
    <t xml:space="preserve">Montant  hebdomadaire hors TVA /semaine
</t>
  </si>
  <si>
    <t xml:space="preserve">Montant annuel hors TVA sur la base de 52 semaines
</t>
  </si>
  <si>
    <t xml:space="preserve">Montant annuel hors TVA sur la base de 48 semaines
</t>
  </si>
  <si>
    <t xml:space="preserve">Prix  par semaine HT
du lundi au dimanche
</t>
  </si>
  <si>
    <t xml:space="preserve">Montant annuel HT
sur la base de 48 semaines
</t>
  </si>
  <si>
    <t xml:space="preserve">Montant annuel HT
sur la base de 52 semaines
</t>
  </si>
  <si>
    <t>Etablissements</t>
  </si>
  <si>
    <t xml:space="preserve">Prix hors taxe </t>
  </si>
  <si>
    <t>Université Clermont Auvergne</t>
  </si>
  <si>
    <t>CROUS</t>
  </si>
  <si>
    <t>CNEP</t>
  </si>
  <si>
    <t>Détail par membres du groupement :</t>
  </si>
  <si>
    <r>
      <rPr>
        <b/>
        <sz val="14"/>
        <color rgb="FFFF0000"/>
        <rFont val="Calibri"/>
        <family val="2"/>
        <scheme val="minor"/>
      </rPr>
      <t>RAPPEL :</t>
    </r>
    <r>
      <rPr>
        <b/>
        <sz val="14"/>
        <rFont val="Calibri"/>
        <family val="2"/>
        <scheme val="minor"/>
      </rPr>
      <t xml:space="preserve">
 Tarif jour : Tranche horaire entre 6h00 et 21h00
Tarif nuit : Tranche horaire entre 21h00 et 6h00</t>
    </r>
  </si>
  <si>
    <r>
      <rPr>
        <b/>
        <sz val="14"/>
        <color rgb="FFFF0000"/>
        <rFont val="Calibri"/>
        <family val="2"/>
        <scheme val="minor"/>
      </rPr>
      <t>RAPPEL :</t>
    </r>
    <r>
      <rPr>
        <b/>
        <sz val="14"/>
        <rFont val="Calibri"/>
        <family val="2"/>
        <scheme val="minor"/>
      </rPr>
      <t xml:space="preserve">
Tarif jour : Tranche horaire entre 6h00 et 21h00
Tarif nuit : Tranche horaire entre 21h00 et 6h00</t>
    </r>
  </si>
  <si>
    <r>
      <rPr>
        <b/>
        <sz val="14"/>
        <color rgb="FFFF0000"/>
        <rFont val="Calibri"/>
        <family val="2"/>
        <scheme val="minor"/>
      </rPr>
      <t>RAPPEL :</t>
    </r>
    <r>
      <rPr>
        <b/>
        <sz val="14"/>
        <rFont val="Calibri"/>
        <family val="2"/>
        <scheme val="minor"/>
      </rPr>
      <t xml:space="preserve">
Tarif jour : tranche horaire entre 6h00 et 21h00
Tarif nuit : Tranche horaire entre 21h00 et 6h00</t>
    </r>
  </si>
  <si>
    <t>Prorata %</t>
  </si>
  <si>
    <t>INRAE</t>
  </si>
  <si>
    <t>Prix TTC</t>
  </si>
  <si>
    <t>Marché n°2025DAC0021L01/L07
Prestations de surveillance et gardiennage des locaux de l'Université Clermont Auvergne, de l'INP, du CROUS, de l'INRAE et du CNEP, contitués en groupement de commande</t>
  </si>
  <si>
    <t>Clermont Auvergne INP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</si>
</sst>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[$€-40C]_-;\-* #,##0.00\ [$€-40C]_-;_-* &quot;-&quot;??\ [$€-40C]_-;_-@_-"/>
    <numFmt numFmtId="165" formatCode="#,##0.00\ &quot;€&quot;"/>
    <numFmt numFmtId="166" formatCode="_ * #,##0.00_)_ ;_ * \(#,##0.00\)_ ;_ * &quot;-&quot;??_)_ ;_ @_ "/>
    <numFmt numFmtId="167" formatCode="_-* #,##0.00\ &quot;F&quot;_-;\-* #,##0.00\ &quot;F&quot;_-;_-* &quot;-&quot;??\ &quot;F&quot;_-;_-@_-"/>
    <numFmt numFmtId="168" formatCode="0.0%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Arial"/>
      <family val="2"/>
    </font>
    <font>
      <b/>
      <sz val="10"/>
      <color rgb="FFFF000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sz val="14"/>
      <name val="Calibri"/>
      <family val="2"/>
      <scheme val="minor"/>
    </font>
    <font>
      <sz val="18"/>
      <name val="Calibri"/>
      <family val="2"/>
      <scheme val="minor"/>
    </font>
    <font>
      <sz val="1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/>
      <diagonal/>
    </border>
    <border>
      <left/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indexed="64"/>
      </right>
      <top style="thin">
        <color rgb="FFFF0000"/>
      </top>
      <bottom/>
      <diagonal/>
    </border>
    <border>
      <left style="thin">
        <color indexed="64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indexed="64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7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166" fontId="21" fillId="0" borderId="0" applyFont="0" applyFill="0" applyBorder="0" applyAlignment="0" applyProtection="0"/>
  </cellStyleXfs>
  <cellXfs count="116">
    <xf numFmtId="0" fontId="0" fillId="0" borderId="0" xfId="0"/>
    <xf numFmtId="0" fontId="4" fillId="0" borderId="0" xfId="0" applyFont="1"/>
    <xf numFmtId="0" fontId="5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/>
    </xf>
    <xf numFmtId="164" fontId="2" fillId="0" borderId="4" xfId="0" applyNumberFormat="1" applyFont="1" applyBorder="1" applyAlignment="1">
      <alignment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164" fontId="4" fillId="0" borderId="8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164" fontId="1" fillId="0" borderId="10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/>
    </xf>
    <xf numFmtId="164" fontId="1" fillId="0" borderId="11" xfId="0" applyNumberFormat="1" applyFont="1" applyBorder="1" applyAlignment="1">
      <alignment vertical="center" wrapText="1"/>
    </xf>
    <xf numFmtId="164" fontId="4" fillId="0" borderId="13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165" fontId="0" fillId="0" borderId="16" xfId="0" applyNumberFormat="1" applyBorder="1"/>
    <xf numFmtId="165" fontId="0" fillId="6" borderId="16" xfId="0" applyNumberFormat="1" applyFill="1" applyBorder="1"/>
    <xf numFmtId="165" fontId="0" fillId="7" borderId="16" xfId="0" applyNumberFormat="1" applyFill="1" applyBorder="1"/>
    <xf numFmtId="165" fontId="17" fillId="0" borderId="16" xfId="0" applyNumberFormat="1" applyFont="1" applyBorder="1"/>
    <xf numFmtId="0" fontId="0" fillId="0" borderId="0" xfId="0" applyAlignment="1">
      <alignment vertical="center"/>
    </xf>
    <xf numFmtId="165" fontId="0" fillId="0" borderId="16" xfId="0" applyNumberFormat="1" applyBorder="1" applyAlignment="1">
      <alignment vertical="center"/>
    </xf>
    <xf numFmtId="165" fontId="0" fillId="6" borderId="16" xfId="0" applyNumberFormat="1" applyFill="1" applyBorder="1" applyAlignment="1">
      <alignment horizontal="center" vertical="center" wrapText="1"/>
    </xf>
    <xf numFmtId="165" fontId="17" fillId="6" borderId="16" xfId="0" applyNumberFormat="1" applyFont="1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165" fontId="0" fillId="5" borderId="16" xfId="0" applyNumberFormat="1" applyFill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0" fontId="0" fillId="6" borderId="0" xfId="0" applyFill="1"/>
    <xf numFmtId="0" fontId="0" fillId="0" borderId="16" xfId="0" applyBorder="1"/>
    <xf numFmtId="165" fontId="0" fillId="5" borderId="16" xfId="0" applyNumberFormat="1" applyFill="1" applyBorder="1" applyAlignment="1">
      <alignment horizontal="center" vertical="center" wrapText="1"/>
    </xf>
    <xf numFmtId="0" fontId="13" fillId="3" borderId="22" xfId="0" applyFont="1" applyFill="1" applyBorder="1" applyAlignment="1">
      <alignment horizontal="center" vertical="center" wrapText="1"/>
    </xf>
    <xf numFmtId="0" fontId="16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65" fontId="17" fillId="6" borderId="16" xfId="0" applyNumberFormat="1" applyFont="1" applyFill="1" applyBorder="1" applyAlignment="1">
      <alignment horizontal="center" vertical="center"/>
    </xf>
    <xf numFmtId="165" fontId="17" fillId="0" borderId="16" xfId="0" applyNumberFormat="1" applyFont="1" applyBorder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16" xfId="0" applyFont="1" applyBorder="1" applyAlignment="1">
      <alignment horizontal="center" vertical="center"/>
    </xf>
    <xf numFmtId="168" fontId="4" fillId="0" borderId="16" xfId="2" applyNumberFormat="1" applyFont="1" applyBorder="1" applyAlignment="1">
      <alignment horizontal="center" vertical="center"/>
    </xf>
    <xf numFmtId="164" fontId="4" fillId="0" borderId="16" xfId="1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16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 wrapText="1"/>
    </xf>
    <xf numFmtId="164" fontId="4" fillId="0" borderId="0" xfId="0" applyNumberFormat="1" applyFont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164" fontId="5" fillId="2" borderId="25" xfId="1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34" xfId="1" applyNumberFormat="1" applyFont="1" applyBorder="1"/>
    <xf numFmtId="10" fontId="4" fillId="0" borderId="16" xfId="2" applyNumberFormat="1" applyFont="1" applyBorder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16" xfId="0" applyFont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wrapText="1"/>
    </xf>
    <xf numFmtId="0" fontId="11" fillId="4" borderId="18" xfId="0" applyFont="1" applyFill="1" applyBorder="1" applyAlignment="1">
      <alignment horizontal="center" wrapText="1"/>
    </xf>
    <xf numFmtId="0" fontId="11" fillId="4" borderId="19" xfId="0" applyFont="1" applyFill="1" applyBorder="1" applyAlignment="1">
      <alignment horizontal="center" wrapText="1"/>
    </xf>
    <xf numFmtId="0" fontId="16" fillId="3" borderId="16" xfId="0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/>
    </xf>
    <xf numFmtId="0" fontId="0" fillId="0" borderId="16" xfId="0" applyBorder="1"/>
    <xf numFmtId="0" fontId="0" fillId="6" borderId="22" xfId="0" applyFill="1" applyBorder="1" applyAlignment="1">
      <alignment horizontal="center" vertical="center" wrapText="1"/>
    </xf>
    <xf numFmtId="0" fontId="0" fillId="6" borderId="25" xfId="0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0" fontId="16" fillId="3" borderId="19" xfId="0" applyFon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0" fontId="16" fillId="3" borderId="21" xfId="0" applyFont="1" applyFill="1" applyBorder="1" applyAlignment="1">
      <alignment horizontal="center" vertical="center" wrapText="1"/>
    </xf>
    <xf numFmtId="0" fontId="16" fillId="3" borderId="23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5" xfId="0" applyFill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8" fillId="0" borderId="16" xfId="0" applyFont="1" applyBorder="1"/>
    <xf numFmtId="0" fontId="18" fillId="0" borderId="16" xfId="0" applyFont="1" applyBorder="1" applyAlignment="1">
      <alignment horizontal="center"/>
    </xf>
    <xf numFmtId="0" fontId="11" fillId="4" borderId="16" xfId="0" applyFont="1" applyFill="1" applyBorder="1" applyAlignment="1">
      <alignment horizontal="center" wrapText="1"/>
    </xf>
    <xf numFmtId="165" fontId="20" fillId="0" borderId="30" xfId="0" applyNumberFormat="1" applyFont="1" applyBorder="1" applyAlignment="1">
      <alignment horizontal="center" wrapText="1"/>
    </xf>
    <xf numFmtId="0" fontId="20" fillId="0" borderId="31" xfId="0" applyFont="1" applyBorder="1" applyAlignment="1">
      <alignment horizontal="center" wrapText="1"/>
    </xf>
    <xf numFmtId="165" fontId="20" fillId="0" borderId="32" xfId="0" applyNumberFormat="1" applyFont="1" applyBorder="1" applyAlignment="1">
      <alignment horizontal="center"/>
    </xf>
    <xf numFmtId="0" fontId="20" fillId="0" borderId="33" xfId="0" applyFont="1" applyBorder="1" applyAlignment="1">
      <alignment horizontal="center"/>
    </xf>
    <xf numFmtId="0" fontId="19" fillId="0" borderId="26" xfId="0" applyFont="1" applyBorder="1" applyAlignment="1">
      <alignment horizontal="center" wrapText="1"/>
    </xf>
    <xf numFmtId="0" fontId="19" fillId="0" borderId="27" xfId="0" applyFont="1" applyBorder="1" applyAlignment="1">
      <alignment horizontal="center" wrapText="1"/>
    </xf>
    <xf numFmtId="0" fontId="19" fillId="0" borderId="28" xfId="0" applyFont="1" applyBorder="1" applyAlignment="1">
      <alignment horizontal="center"/>
    </xf>
    <xf numFmtId="0" fontId="19" fillId="0" borderId="29" xfId="0" applyFont="1" applyBorder="1" applyAlignment="1">
      <alignment horizontal="center"/>
    </xf>
    <xf numFmtId="0" fontId="5" fillId="0" borderId="3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/>
    </xf>
  </cellXfs>
  <cellStyles count="4">
    <cellStyle name="Milliers 2" xfId="3" xr:uid="{A4880DAB-52FD-4A3F-BA90-86CA89BFD5C7}"/>
    <cellStyle name="Monétaire 2" xfId="1" xr:uid="{F25CCF2C-C330-4B5E-99CE-0B54CD08454E}"/>
    <cellStyle name="Normal" xfId="0" builtinId="0"/>
    <cellStyle name="Pourcentage 2" xfId="2" xr:uid="{357C1B5B-C4B6-462B-A535-06B48A8294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jpeg"/><Relationship Id="rId5" Type="http://schemas.openxmlformats.org/officeDocument/2006/relationships/image" Target="../media/image6.png"/><Relationship Id="rId4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3084" name="Image 1" descr="logo_UCA_carre_HD_CMJN">
          <a:extLst>
            <a:ext uri="{FF2B5EF4-FFF2-40B4-BE49-F238E27FC236}">
              <a16:creationId xmlns:a16="http://schemas.microsoft.com/office/drawing/2014/main" id="{85B641BE-91B8-8946-9A6D-9E2123FAFC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3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BD9D01BE-5160-4685-BEA4-AAD748952C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5EB8D29C-E81B-4919-B4A5-660B853207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847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086BCEB6-553F-46BC-86F5-9013F8E892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1060174</xdr:colOff>
      <xdr:row>0</xdr:row>
      <xdr:rowOff>91109</xdr:rowOff>
    </xdr:from>
    <xdr:to>
      <xdr:col>3</xdr:col>
      <xdr:colOff>616498</xdr:colOff>
      <xdr:row>0</xdr:row>
      <xdr:rowOff>911087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1B9BE243-07A6-4512-826C-D6007BA1F5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0" y="91109"/>
          <a:ext cx="939520" cy="8199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1225826</xdr:colOff>
      <xdr:row>0</xdr:row>
      <xdr:rowOff>372717</xdr:rowOff>
    </xdr:from>
    <xdr:to>
      <xdr:col>2</xdr:col>
      <xdr:colOff>306456</xdr:colOff>
      <xdr:row>0</xdr:row>
      <xdr:rowOff>646044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12C75AF-BBA9-4B5D-9C20-B6EB9983263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48609" y="372717"/>
          <a:ext cx="1060173" cy="273327"/>
        </a:xfrm>
        <a:prstGeom prst="rect">
          <a:avLst/>
        </a:prstGeom>
      </xdr:spPr>
    </xdr:pic>
    <xdr:clientData/>
  </xdr:twoCellAnchor>
  <xdr:twoCellAnchor editAs="oneCell">
    <xdr:from>
      <xdr:col>0</xdr:col>
      <xdr:colOff>1134718</xdr:colOff>
      <xdr:row>0</xdr:row>
      <xdr:rowOff>107674</xdr:rowOff>
    </xdr:from>
    <xdr:to>
      <xdr:col>1</xdr:col>
      <xdr:colOff>331305</xdr:colOff>
      <xdr:row>0</xdr:row>
      <xdr:rowOff>927651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3E7CC37-6A3A-4F71-8FA2-FC6321C019DE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4718" y="107674"/>
          <a:ext cx="919370" cy="819977"/>
        </a:xfrm>
        <a:prstGeom prst="rect">
          <a:avLst/>
        </a:prstGeom>
      </xdr:spPr>
    </xdr:pic>
    <xdr:clientData/>
  </xdr:twoCellAnchor>
  <xdr:twoCellAnchor editAs="oneCell">
    <xdr:from>
      <xdr:col>4</xdr:col>
      <xdr:colOff>1797325</xdr:colOff>
      <xdr:row>0</xdr:row>
      <xdr:rowOff>91109</xdr:rowOff>
    </xdr:from>
    <xdr:to>
      <xdr:col>5</xdr:col>
      <xdr:colOff>803412</xdr:colOff>
      <xdr:row>0</xdr:row>
      <xdr:rowOff>869674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EBC47E8-1974-44D1-BED8-72A5114CE3B2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65434" y="91109"/>
          <a:ext cx="803413" cy="778565"/>
        </a:xfrm>
        <a:prstGeom prst="rect">
          <a:avLst/>
        </a:prstGeom>
      </xdr:spPr>
    </xdr:pic>
    <xdr:clientData/>
  </xdr:twoCellAnchor>
  <xdr:twoCellAnchor editAs="oneCell">
    <xdr:from>
      <xdr:col>3</xdr:col>
      <xdr:colOff>1275522</xdr:colOff>
      <xdr:row>0</xdr:row>
      <xdr:rowOff>215347</xdr:rowOff>
    </xdr:from>
    <xdr:to>
      <xdr:col>4</xdr:col>
      <xdr:colOff>878785</xdr:colOff>
      <xdr:row>0</xdr:row>
      <xdr:rowOff>880827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72D8C8C3-694D-4965-B9B8-0150047B1FF9}"/>
            </a:ext>
          </a:extLst>
        </xdr:cNvPr>
        <xdr:cNvPicPr/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61044" y="215347"/>
          <a:ext cx="1085850" cy="66548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863600</xdr:colOff>
      <xdr:row>1</xdr:row>
      <xdr:rowOff>190500</xdr:rowOff>
    </xdr:to>
    <xdr:pic>
      <xdr:nvPicPr>
        <xdr:cNvPr id="2" name="Image 1" descr="logo_UCA_carre_HD_CMJN">
          <a:extLst>
            <a:ext uri="{FF2B5EF4-FFF2-40B4-BE49-F238E27FC236}">
              <a16:creationId xmlns:a16="http://schemas.microsoft.com/office/drawing/2014/main" id="{787A64F1-980E-4445-88CF-99805DD54C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636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workbookViewId="0">
      <selection activeCell="B1" sqref="B1:H1"/>
    </sheetView>
  </sheetViews>
  <sheetFormatPr baseColWidth="10" defaultColWidth="11.42578125" defaultRowHeight="12.75" x14ac:dyDescent="0.2"/>
  <cols>
    <col min="1" max="1" width="34" style="1" customWidth="1"/>
    <col min="2" max="2" width="29.7109375" style="1" customWidth="1"/>
    <col min="3" max="3" width="32" style="1" customWidth="1"/>
    <col min="4" max="4" width="24.42578125" style="1" customWidth="1"/>
    <col min="5" max="5" width="20.7109375" style="1" customWidth="1"/>
    <col min="6" max="6" width="22.28515625" style="1" customWidth="1"/>
    <col min="7" max="7" width="27" style="1" customWidth="1"/>
    <col min="8" max="8" width="17.28515625" style="1" customWidth="1"/>
    <col min="9" max="16384" width="11.42578125" style="1"/>
  </cols>
  <sheetData>
    <row r="1" spans="1:11" ht="51.75" customHeight="1" x14ac:dyDescent="0.2">
      <c r="A1" s="2"/>
      <c r="B1" s="68" t="s">
        <v>57</v>
      </c>
      <c r="C1" s="68"/>
      <c r="D1" s="68"/>
      <c r="E1" s="68"/>
      <c r="F1" s="68"/>
      <c r="G1" s="68"/>
      <c r="H1" s="68"/>
    </row>
    <row r="2" spans="1:11" ht="36.75" customHeight="1" x14ac:dyDescent="0.2">
      <c r="A2" s="2"/>
      <c r="B2" s="71" t="s">
        <v>13</v>
      </c>
      <c r="C2" s="71"/>
      <c r="D2" s="71"/>
      <c r="E2" s="71"/>
      <c r="F2" s="71"/>
      <c r="G2" s="71"/>
      <c r="H2" s="71"/>
    </row>
    <row r="3" spans="1:11" ht="41.25" customHeight="1" x14ac:dyDescent="0.2">
      <c r="A3" s="3"/>
      <c r="B3" s="69" t="s">
        <v>3</v>
      </c>
      <c r="C3" s="69"/>
      <c r="D3" s="69"/>
      <c r="E3" s="69"/>
      <c r="F3" s="69"/>
      <c r="G3" s="69"/>
      <c r="H3" s="69"/>
    </row>
    <row r="4" spans="1:11" ht="20.25" customHeight="1" x14ac:dyDescent="0.2">
      <c r="A4" s="4"/>
      <c r="B4" s="70"/>
      <c r="C4" s="70"/>
      <c r="D4" s="70"/>
      <c r="E4" s="70"/>
      <c r="F4" s="70"/>
      <c r="G4" s="70"/>
      <c r="H4" s="70"/>
    </row>
    <row r="5" spans="1:11" x14ac:dyDescent="0.2">
      <c r="G5" s="72" t="s">
        <v>74</v>
      </c>
      <c r="H5" s="72"/>
      <c r="I5" s="72"/>
      <c r="J5" s="72"/>
      <c r="K5" s="72"/>
    </row>
    <row r="6" spans="1:11" ht="24" customHeight="1" x14ac:dyDescent="0.2">
      <c r="G6" s="72"/>
      <c r="H6" s="72"/>
      <c r="I6" s="72"/>
      <c r="J6" s="72"/>
      <c r="K6" s="72"/>
    </row>
    <row r="7" spans="1:11" ht="27" customHeight="1" thickBot="1" x14ac:dyDescent="0.25">
      <c r="G7" s="72"/>
      <c r="H7" s="72"/>
      <c r="I7" s="72"/>
      <c r="J7" s="72"/>
      <c r="K7" s="72"/>
    </row>
    <row r="8" spans="1:11" ht="67.5" customHeight="1" x14ac:dyDescent="0.2">
      <c r="A8" s="5" t="s">
        <v>0</v>
      </c>
      <c r="B8" s="10" t="s">
        <v>1</v>
      </c>
      <c r="C8" s="6" t="s">
        <v>65</v>
      </c>
      <c r="D8" s="6" t="s">
        <v>67</v>
      </c>
      <c r="E8" s="7" t="s">
        <v>2</v>
      </c>
    </row>
    <row r="9" spans="1:11" ht="13.5" thickBot="1" x14ac:dyDescent="0.25"/>
    <row r="10" spans="1:11" ht="88.5" customHeight="1" x14ac:dyDescent="0.2">
      <c r="A10" s="11" t="s">
        <v>12</v>
      </c>
      <c r="B10" s="13" t="s">
        <v>5</v>
      </c>
      <c r="C10" s="8"/>
      <c r="D10" s="9"/>
      <c r="E10" s="12"/>
    </row>
  </sheetData>
  <mergeCells count="5">
    <mergeCell ref="B1:H1"/>
    <mergeCell ref="B3:H3"/>
    <mergeCell ref="B4:H4"/>
    <mergeCell ref="B2:H2"/>
    <mergeCell ref="G5:K7"/>
  </mergeCells>
  <pageMargins left="0.7" right="0.7" top="0.75" bottom="0.75" header="0.3" footer="0.3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8898A-10C0-43A6-8D92-326EE924D7E0}">
  <dimension ref="A1:K10"/>
  <sheetViews>
    <sheetView workbookViewId="0">
      <selection activeCell="G5" sqref="G5:K7"/>
    </sheetView>
  </sheetViews>
  <sheetFormatPr baseColWidth="10" defaultColWidth="11.42578125" defaultRowHeight="12.75" x14ac:dyDescent="0.2"/>
  <cols>
    <col min="1" max="1" width="34" style="1" customWidth="1"/>
    <col min="2" max="2" width="29.7109375" style="1" customWidth="1"/>
    <col min="3" max="3" width="32" style="1" customWidth="1"/>
    <col min="4" max="4" width="24.42578125" style="1" customWidth="1"/>
    <col min="5" max="5" width="20.7109375" style="1" customWidth="1"/>
    <col min="6" max="6" width="22.28515625" style="1" customWidth="1"/>
    <col min="7" max="7" width="27" style="1" customWidth="1"/>
    <col min="8" max="8" width="17.28515625" style="1" customWidth="1"/>
    <col min="9" max="16384" width="11.42578125" style="1"/>
  </cols>
  <sheetData>
    <row r="1" spans="1:11" ht="51.75" customHeight="1" x14ac:dyDescent="0.2">
      <c r="A1" s="2"/>
      <c r="B1" s="68" t="s">
        <v>57</v>
      </c>
      <c r="C1" s="68"/>
      <c r="D1" s="68"/>
      <c r="E1" s="68"/>
      <c r="F1" s="68"/>
      <c r="G1" s="68"/>
      <c r="H1" s="68"/>
    </row>
    <row r="2" spans="1:11" ht="36.75" customHeight="1" x14ac:dyDescent="0.2">
      <c r="A2" s="2"/>
      <c r="B2" s="71" t="s">
        <v>13</v>
      </c>
      <c r="C2" s="71"/>
      <c r="D2" s="71"/>
      <c r="E2" s="71"/>
      <c r="F2" s="71"/>
      <c r="G2" s="71"/>
      <c r="H2" s="71"/>
    </row>
    <row r="3" spans="1:11" ht="41.25" customHeight="1" x14ac:dyDescent="0.2">
      <c r="A3" s="3"/>
      <c r="B3" s="69" t="s">
        <v>3</v>
      </c>
      <c r="C3" s="69"/>
      <c r="D3" s="69"/>
      <c r="E3" s="69"/>
      <c r="F3" s="69"/>
      <c r="G3" s="69"/>
      <c r="H3" s="69"/>
    </row>
    <row r="4" spans="1:11" ht="17.25" customHeight="1" x14ac:dyDescent="0.2">
      <c r="A4" s="4"/>
      <c r="B4" s="70"/>
      <c r="C4" s="70"/>
      <c r="D4" s="70"/>
      <c r="E4" s="70"/>
      <c r="F4" s="70"/>
      <c r="G4" s="70"/>
      <c r="H4" s="70"/>
    </row>
    <row r="5" spans="1:11" ht="31.5" customHeight="1" x14ac:dyDescent="0.2">
      <c r="G5" s="72" t="s">
        <v>75</v>
      </c>
      <c r="H5" s="72"/>
      <c r="I5" s="72"/>
      <c r="J5" s="72"/>
      <c r="K5" s="72"/>
    </row>
    <row r="6" spans="1:11" x14ac:dyDescent="0.2">
      <c r="G6" s="72"/>
      <c r="H6" s="72"/>
      <c r="I6" s="72"/>
      <c r="J6" s="72"/>
      <c r="K6" s="72"/>
    </row>
    <row r="7" spans="1:11" ht="22.5" customHeight="1" thickBot="1" x14ac:dyDescent="0.25">
      <c r="G7" s="72"/>
      <c r="H7" s="72"/>
      <c r="I7" s="72"/>
      <c r="J7" s="72"/>
      <c r="K7" s="72"/>
    </row>
    <row r="8" spans="1:11" ht="67.5" customHeight="1" x14ac:dyDescent="0.2">
      <c r="A8" s="5" t="s">
        <v>0</v>
      </c>
      <c r="B8" s="10" t="s">
        <v>1</v>
      </c>
      <c r="C8" s="6" t="s">
        <v>65</v>
      </c>
      <c r="D8" s="6" t="s">
        <v>66</v>
      </c>
      <c r="E8" s="7" t="s">
        <v>2</v>
      </c>
    </row>
    <row r="9" spans="1:11" ht="8.25" customHeight="1" thickBot="1" x14ac:dyDescent="0.25"/>
    <row r="10" spans="1:11" ht="88.5" customHeight="1" x14ac:dyDescent="0.2">
      <c r="A10" s="11" t="s">
        <v>4</v>
      </c>
      <c r="B10" s="13" t="s">
        <v>5</v>
      </c>
      <c r="C10" s="8"/>
      <c r="D10" s="9"/>
      <c r="E10" s="12"/>
    </row>
  </sheetData>
  <mergeCells count="5">
    <mergeCell ref="B1:H1"/>
    <mergeCell ref="B2:H2"/>
    <mergeCell ref="B3:H3"/>
    <mergeCell ref="B4:H4"/>
    <mergeCell ref="G5:K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E816C-BC94-47CD-98AE-9CB4BB589962}">
  <dimension ref="A1:P69"/>
  <sheetViews>
    <sheetView zoomScale="85" zoomScaleNormal="85" workbookViewId="0">
      <selection activeCell="I2" sqref="I2:M4"/>
    </sheetView>
  </sheetViews>
  <sheetFormatPr baseColWidth="10" defaultColWidth="11.42578125" defaultRowHeight="12.75" x14ac:dyDescent="0.2"/>
  <cols>
    <col min="1" max="1" width="34" style="1" customWidth="1"/>
    <col min="2" max="2" width="29.7109375" style="1" customWidth="1"/>
    <col min="3" max="3" width="32" style="1" customWidth="1"/>
    <col min="4" max="4" width="24.42578125" style="1" customWidth="1"/>
    <col min="5" max="5" width="20.7109375" style="1" customWidth="1"/>
    <col min="6" max="6" width="22.28515625" style="1" customWidth="1"/>
    <col min="7" max="7" width="27" style="1" customWidth="1"/>
    <col min="8" max="8" width="17.28515625" style="1" customWidth="1"/>
    <col min="9" max="16384" width="11.42578125" style="1"/>
  </cols>
  <sheetData>
    <row r="1" spans="1:16" ht="51.75" customHeight="1" x14ac:dyDescent="0.2">
      <c r="A1" s="2"/>
      <c r="B1" s="68" t="s">
        <v>57</v>
      </c>
      <c r="C1" s="68"/>
      <c r="D1" s="68"/>
      <c r="E1" s="68"/>
      <c r="F1" s="68"/>
      <c r="G1" s="68"/>
      <c r="H1" s="68"/>
    </row>
    <row r="2" spans="1:16" ht="36.75" customHeight="1" x14ac:dyDescent="0.2">
      <c r="A2" s="2"/>
      <c r="B2" s="71" t="s">
        <v>13</v>
      </c>
      <c r="C2" s="71"/>
      <c r="D2" s="71"/>
      <c r="E2" s="71"/>
      <c r="F2" s="71"/>
      <c r="G2" s="71"/>
      <c r="H2" s="71"/>
      <c r="I2" s="72" t="s">
        <v>76</v>
      </c>
      <c r="J2" s="72"/>
      <c r="K2" s="72"/>
      <c r="L2" s="72"/>
      <c r="M2" s="72"/>
    </row>
    <row r="3" spans="1:16" ht="41.25" customHeight="1" x14ac:dyDescent="0.2">
      <c r="A3" s="3"/>
      <c r="B3" s="69" t="s">
        <v>14</v>
      </c>
      <c r="C3" s="69"/>
      <c r="D3" s="69"/>
      <c r="E3" s="69"/>
      <c r="F3" s="69"/>
      <c r="G3" s="69"/>
      <c r="H3" s="69"/>
      <c r="I3" s="72"/>
      <c r="J3" s="72"/>
      <c r="K3" s="72"/>
      <c r="L3" s="72"/>
      <c r="M3" s="72"/>
    </row>
    <row r="4" spans="1:16" ht="18" customHeight="1" x14ac:dyDescent="0.2">
      <c r="A4" s="4"/>
      <c r="B4" s="70"/>
      <c r="C4" s="70"/>
      <c r="D4" s="70"/>
      <c r="E4" s="70"/>
      <c r="F4" s="70"/>
      <c r="G4" s="70"/>
      <c r="H4" s="70"/>
      <c r="I4" s="72"/>
      <c r="J4" s="72"/>
      <c r="K4" s="72"/>
      <c r="L4" s="72"/>
      <c r="M4" s="72"/>
    </row>
    <row r="5" spans="1:16" customFormat="1" ht="23.25" x14ac:dyDescent="0.2">
      <c r="A5" s="73" t="s">
        <v>15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6" customFormat="1" ht="23.25" x14ac:dyDescent="0.2">
      <c r="A6" s="26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</row>
    <row r="7" spans="1:16" customFormat="1" ht="84.75" x14ac:dyDescent="0.2">
      <c r="A7" s="75"/>
      <c r="B7" s="75"/>
      <c r="C7" s="28" t="s">
        <v>16</v>
      </c>
      <c r="D7" s="28" t="s">
        <v>17</v>
      </c>
      <c r="E7" s="28" t="s">
        <v>18</v>
      </c>
      <c r="F7" s="28" t="s">
        <v>19</v>
      </c>
      <c r="G7" s="28" t="s">
        <v>20</v>
      </c>
      <c r="H7" s="28" t="s">
        <v>21</v>
      </c>
      <c r="I7" s="28" t="s">
        <v>22</v>
      </c>
      <c r="J7" s="28" t="s">
        <v>53</v>
      </c>
      <c r="K7" s="28" t="s">
        <v>24</v>
      </c>
      <c r="L7" s="28" t="s">
        <v>25</v>
      </c>
      <c r="M7" s="28" t="s">
        <v>26</v>
      </c>
      <c r="N7" s="28" t="s">
        <v>27</v>
      </c>
      <c r="O7" s="29" t="s">
        <v>28</v>
      </c>
      <c r="P7" s="29" t="s">
        <v>29</v>
      </c>
    </row>
    <row r="8" spans="1:16" customFormat="1" ht="23.25" x14ac:dyDescent="0.35">
      <c r="A8" s="76" t="s">
        <v>30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8"/>
    </row>
    <row r="9" spans="1:16" customFormat="1" ht="20.100000000000001" customHeight="1" x14ac:dyDescent="0.2">
      <c r="A9" s="79" t="s">
        <v>31</v>
      </c>
      <c r="B9" s="79"/>
      <c r="C9" s="80"/>
      <c r="D9" s="80"/>
      <c r="E9" s="80"/>
      <c r="F9" s="81"/>
      <c r="G9" s="81"/>
      <c r="H9" s="81"/>
      <c r="I9" s="82"/>
      <c r="J9" s="83"/>
      <c r="K9" s="81"/>
      <c r="L9" s="82"/>
      <c r="M9" s="82"/>
      <c r="N9" s="82"/>
      <c r="O9" s="82"/>
      <c r="P9" s="82"/>
    </row>
    <row r="10" spans="1:16" customFormat="1" ht="20.100000000000001" customHeight="1" x14ac:dyDescent="0.2">
      <c r="A10" s="79"/>
      <c r="B10" s="79"/>
      <c r="C10" s="80"/>
      <c r="D10" s="80"/>
      <c r="E10" s="80"/>
      <c r="F10" s="81"/>
      <c r="G10" s="81"/>
      <c r="H10" s="81"/>
      <c r="I10" s="82"/>
      <c r="J10" s="83"/>
      <c r="K10" s="81"/>
      <c r="L10" s="82"/>
      <c r="M10" s="82"/>
      <c r="N10" s="82"/>
      <c r="O10" s="82"/>
      <c r="P10" s="82"/>
    </row>
    <row r="11" spans="1:16" customFormat="1" ht="20.100000000000001" customHeight="1" x14ac:dyDescent="0.2">
      <c r="A11" s="79" t="s">
        <v>32</v>
      </c>
      <c r="B11" s="79"/>
      <c r="C11" s="30"/>
      <c r="D11" s="30"/>
      <c r="E11" s="30"/>
      <c r="F11" s="30"/>
      <c r="G11" s="30"/>
      <c r="H11" s="30"/>
      <c r="I11" s="31"/>
      <c r="J11" s="32"/>
      <c r="K11" s="30"/>
      <c r="L11" s="30"/>
      <c r="M11" s="30"/>
      <c r="N11" s="30"/>
      <c r="O11" s="31"/>
      <c r="P11" s="31"/>
    </row>
    <row r="12" spans="1:16" customFormat="1" ht="20.100000000000001" customHeight="1" x14ac:dyDescent="0.2">
      <c r="A12" s="79" t="s">
        <v>33</v>
      </c>
      <c r="B12" s="79"/>
      <c r="C12" s="33"/>
      <c r="D12" s="33"/>
      <c r="E12" s="33"/>
      <c r="F12" s="33"/>
      <c r="G12" s="33"/>
      <c r="H12" s="33"/>
      <c r="I12" s="34"/>
      <c r="J12" s="35"/>
      <c r="K12" s="33"/>
      <c r="L12" s="33"/>
      <c r="M12" s="33"/>
      <c r="N12" s="33"/>
      <c r="O12" s="36"/>
      <c r="P12" s="36"/>
    </row>
    <row r="13" spans="1:16" customFormat="1" ht="23.25" x14ac:dyDescent="0.2">
      <c r="A13" s="26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</row>
    <row r="14" spans="1:16" customFormat="1" x14ac:dyDescent="0.2">
      <c r="A14" s="75"/>
      <c r="B14" s="75"/>
      <c r="C14" s="84" t="s">
        <v>34</v>
      </c>
      <c r="D14" s="84" t="s">
        <v>17</v>
      </c>
      <c r="E14" s="84" t="s">
        <v>18</v>
      </c>
      <c r="F14" s="84" t="s">
        <v>35</v>
      </c>
      <c r="G14" s="84" t="s">
        <v>20</v>
      </c>
      <c r="H14" s="84" t="s">
        <v>21</v>
      </c>
      <c r="I14" s="84" t="s">
        <v>36</v>
      </c>
      <c r="J14" s="84" t="s">
        <v>23</v>
      </c>
      <c r="K14" s="84" t="s">
        <v>24</v>
      </c>
      <c r="L14" s="84" t="s">
        <v>25</v>
      </c>
      <c r="M14" s="84" t="s">
        <v>26</v>
      </c>
      <c r="N14" s="84" t="s">
        <v>37</v>
      </c>
      <c r="O14" s="85" t="s">
        <v>28</v>
      </c>
      <c r="P14" s="85" t="s">
        <v>29</v>
      </c>
    </row>
    <row r="15" spans="1:16" customFormat="1" x14ac:dyDescent="0.2">
      <c r="A15" s="75"/>
      <c r="B15" s="75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5"/>
      <c r="P15" s="85"/>
    </row>
    <row r="16" spans="1:16" s="37" customFormat="1" ht="29.1" customHeight="1" x14ac:dyDescent="0.2">
      <c r="A16" s="86" t="s">
        <v>38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</row>
    <row r="17" spans="1:16" customFormat="1" ht="20.100000000000001" customHeight="1" x14ac:dyDescent="0.2">
      <c r="A17" s="79" t="s">
        <v>31</v>
      </c>
      <c r="B17" s="79"/>
      <c r="C17" s="80"/>
      <c r="D17" s="80"/>
      <c r="E17" s="80"/>
      <c r="F17" s="81"/>
      <c r="G17" s="81"/>
      <c r="H17" s="81"/>
      <c r="I17" s="81"/>
      <c r="J17" s="81"/>
      <c r="K17" s="81"/>
      <c r="L17" s="82"/>
      <c r="M17" s="82"/>
      <c r="N17" s="82"/>
      <c r="O17" s="82"/>
      <c r="P17" s="82"/>
    </row>
    <row r="18" spans="1:16" customFormat="1" ht="20.100000000000001" customHeight="1" x14ac:dyDescent="0.2">
      <c r="A18" s="79"/>
      <c r="B18" s="79"/>
      <c r="C18" s="80"/>
      <c r="D18" s="80"/>
      <c r="E18" s="80"/>
      <c r="F18" s="81"/>
      <c r="G18" s="81"/>
      <c r="H18" s="81"/>
      <c r="I18" s="81"/>
      <c r="J18" s="81"/>
      <c r="K18" s="81"/>
      <c r="L18" s="82"/>
      <c r="M18" s="82"/>
      <c r="N18" s="82"/>
      <c r="O18" s="82"/>
      <c r="P18" s="82"/>
    </row>
    <row r="19" spans="1:16" customFormat="1" ht="20.100000000000001" customHeight="1" x14ac:dyDescent="0.2">
      <c r="A19" s="79" t="s">
        <v>39</v>
      </c>
      <c r="B19" s="81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1"/>
      <c r="P19" s="31"/>
    </row>
    <row r="20" spans="1:16" customFormat="1" ht="20.100000000000001" customHeight="1" x14ac:dyDescent="0.2">
      <c r="A20" s="79" t="s">
        <v>40</v>
      </c>
      <c r="B20" s="81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9"/>
      <c r="P20" s="40"/>
    </row>
    <row r="21" spans="1:16" customFormat="1" ht="20.100000000000001" customHeight="1" x14ac:dyDescent="0.2">
      <c r="A21" s="79" t="s">
        <v>41</v>
      </c>
      <c r="B21" s="8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1"/>
      <c r="O21" s="39"/>
      <c r="P21" s="40"/>
    </row>
    <row r="22" spans="1:16" customFormat="1" ht="20.100000000000001" customHeight="1" x14ac:dyDescent="0.2">
      <c r="A22" s="79" t="s">
        <v>42</v>
      </c>
      <c r="B22" s="88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3"/>
      <c r="P22" s="40"/>
    </row>
    <row r="23" spans="1:16" customFormat="1" ht="28.5" customHeight="1" x14ac:dyDescent="0.2"/>
    <row r="24" spans="1:16" customFormat="1" x14ac:dyDescent="0.2">
      <c r="A24" s="75"/>
      <c r="B24" s="75"/>
      <c r="C24" s="84" t="s">
        <v>34</v>
      </c>
      <c r="D24" s="84" t="s">
        <v>17</v>
      </c>
      <c r="E24" s="84" t="s">
        <v>18</v>
      </c>
      <c r="F24" s="84" t="s">
        <v>35</v>
      </c>
      <c r="G24" s="84" t="s">
        <v>20</v>
      </c>
      <c r="H24" s="84" t="s">
        <v>21</v>
      </c>
      <c r="I24" s="84" t="s">
        <v>36</v>
      </c>
      <c r="J24" s="84" t="s">
        <v>23</v>
      </c>
      <c r="K24" s="84" t="s">
        <v>24</v>
      </c>
      <c r="L24" s="84" t="s">
        <v>25</v>
      </c>
      <c r="M24" s="84" t="s">
        <v>26</v>
      </c>
      <c r="N24" s="84" t="s">
        <v>37</v>
      </c>
      <c r="O24" s="85" t="s">
        <v>28</v>
      </c>
      <c r="P24" s="85" t="s">
        <v>29</v>
      </c>
    </row>
    <row r="25" spans="1:16" customFormat="1" x14ac:dyDescent="0.2">
      <c r="A25" s="75"/>
      <c r="B25" s="75"/>
      <c r="C25" s="8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5"/>
      <c r="P25" s="85"/>
    </row>
    <row r="26" spans="1:16" customFormat="1" ht="25.5" customHeight="1" x14ac:dyDescent="0.35">
      <c r="A26" s="76" t="s">
        <v>43</v>
      </c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8"/>
    </row>
    <row r="27" spans="1:16" s="44" customFormat="1" ht="18" customHeight="1" x14ac:dyDescent="0.2">
      <c r="A27" s="93" t="s">
        <v>31</v>
      </c>
      <c r="B27" s="94"/>
      <c r="C27" s="97"/>
      <c r="D27" s="97"/>
      <c r="E27" s="97"/>
      <c r="F27" s="99"/>
      <c r="G27" s="99"/>
      <c r="H27" s="99"/>
      <c r="I27" s="99"/>
      <c r="J27" s="99"/>
      <c r="K27" s="99"/>
      <c r="L27" s="89"/>
      <c r="M27" s="89"/>
      <c r="N27" s="89"/>
      <c r="O27" s="89"/>
      <c r="P27" s="89"/>
    </row>
    <row r="28" spans="1:16" s="44" customFormat="1" ht="18" customHeight="1" x14ac:dyDescent="0.2">
      <c r="A28" s="95"/>
      <c r="B28" s="96"/>
      <c r="C28" s="98"/>
      <c r="D28" s="98"/>
      <c r="E28" s="98"/>
      <c r="F28" s="100"/>
      <c r="G28" s="100"/>
      <c r="H28" s="100"/>
      <c r="I28" s="100"/>
      <c r="J28" s="100"/>
      <c r="K28" s="100"/>
      <c r="L28" s="90"/>
      <c r="M28" s="90"/>
      <c r="N28" s="90"/>
      <c r="O28" s="90"/>
      <c r="P28" s="90"/>
    </row>
    <row r="29" spans="1:16" s="44" customFormat="1" ht="18" customHeight="1" x14ac:dyDescent="0.2">
      <c r="A29" s="91" t="s">
        <v>44</v>
      </c>
      <c r="B29" s="92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31"/>
      <c r="P29" s="31"/>
    </row>
    <row r="30" spans="1:16" s="44" customFormat="1" ht="27.75" customHeight="1" x14ac:dyDescent="0.2">
      <c r="A30" s="91" t="s">
        <v>40</v>
      </c>
      <c r="B30" s="92"/>
      <c r="C30" s="46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0"/>
      <c r="P30" s="40"/>
    </row>
    <row r="31" spans="1:16" customFormat="1" ht="24" customHeight="1" x14ac:dyDescent="0.2">
      <c r="A31" s="91" t="s">
        <v>45</v>
      </c>
      <c r="B31" s="92"/>
      <c r="C31" s="45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5"/>
      <c r="O31" s="40"/>
      <c r="P31" s="40"/>
    </row>
    <row r="32" spans="1:16" customFormat="1" ht="18.75" customHeight="1" x14ac:dyDescent="0.2">
      <c r="A32" s="91" t="s">
        <v>46</v>
      </c>
      <c r="B32" s="92"/>
      <c r="C32" s="46"/>
      <c r="D32" s="4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0"/>
      <c r="P32" s="40"/>
    </row>
    <row r="33" spans="1:16" customFormat="1" ht="27.75" customHeight="1" x14ac:dyDescent="0.2"/>
    <row r="34" spans="1:16" customFormat="1" ht="24" customHeight="1" x14ac:dyDescent="0.2">
      <c r="A34" s="101"/>
      <c r="B34" s="102"/>
      <c r="C34" s="47" t="s">
        <v>34</v>
      </c>
      <c r="D34" s="47" t="s">
        <v>17</v>
      </c>
      <c r="E34" s="47" t="s">
        <v>18</v>
      </c>
      <c r="F34" s="47" t="s">
        <v>35</v>
      </c>
      <c r="G34" s="47" t="s">
        <v>20</v>
      </c>
      <c r="H34" s="47" t="s">
        <v>21</v>
      </c>
      <c r="I34" s="47" t="s">
        <v>36</v>
      </c>
      <c r="J34" s="47" t="s">
        <v>23</v>
      </c>
      <c r="K34" s="47" t="s">
        <v>24</v>
      </c>
      <c r="L34" s="47" t="s">
        <v>25</v>
      </c>
      <c r="M34" s="47" t="s">
        <v>26</v>
      </c>
      <c r="N34" s="47" t="s">
        <v>37</v>
      </c>
      <c r="O34" s="48" t="s">
        <v>28</v>
      </c>
      <c r="P34" s="48" t="s">
        <v>29</v>
      </c>
    </row>
    <row r="35" spans="1:16" customFormat="1" ht="23.25" x14ac:dyDescent="0.35">
      <c r="A35" s="76" t="s">
        <v>47</v>
      </c>
      <c r="B35" s="77"/>
      <c r="C35" s="77"/>
      <c r="D35" s="77"/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8"/>
    </row>
    <row r="36" spans="1:16" customFormat="1" ht="19.5" customHeight="1" x14ac:dyDescent="0.2">
      <c r="A36" s="79" t="s">
        <v>31</v>
      </c>
      <c r="B36" s="79"/>
      <c r="C36" s="30"/>
      <c r="D36" s="30"/>
      <c r="E36" s="30"/>
      <c r="F36" s="49"/>
      <c r="G36" s="49"/>
      <c r="H36" s="49"/>
      <c r="I36" s="49"/>
      <c r="J36" s="49"/>
      <c r="K36" s="49"/>
      <c r="L36" s="31"/>
      <c r="M36" s="31"/>
      <c r="N36" s="31"/>
      <c r="O36" s="31"/>
      <c r="P36" s="31"/>
    </row>
    <row r="37" spans="1:16" customFormat="1" ht="17.25" customHeight="1" x14ac:dyDescent="0.2">
      <c r="A37" s="79" t="s">
        <v>32</v>
      </c>
      <c r="B37" s="7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1"/>
      <c r="P37" s="31"/>
    </row>
    <row r="38" spans="1:16" customFormat="1" ht="19.5" customHeight="1" x14ac:dyDescent="0.2">
      <c r="A38" s="79" t="s">
        <v>33</v>
      </c>
      <c r="B38" s="79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50"/>
      <c r="P38" s="50"/>
    </row>
    <row r="39" spans="1:16" customFormat="1" x14ac:dyDescent="0.2"/>
    <row r="40" spans="1:16" customFormat="1" x14ac:dyDescent="0.2"/>
    <row r="41" spans="1:16" customFormat="1" ht="19.5" customHeight="1" x14ac:dyDescent="0.2">
      <c r="A41" s="75"/>
      <c r="B41" s="75"/>
      <c r="C41" s="84" t="s">
        <v>34</v>
      </c>
      <c r="D41" s="84" t="s">
        <v>17</v>
      </c>
      <c r="E41" s="84" t="s">
        <v>18</v>
      </c>
      <c r="F41" s="84" t="s">
        <v>35</v>
      </c>
      <c r="G41" s="84" t="s">
        <v>20</v>
      </c>
      <c r="H41" s="84" t="s">
        <v>21</v>
      </c>
      <c r="I41" s="84" t="s">
        <v>36</v>
      </c>
      <c r="J41" s="84" t="s">
        <v>23</v>
      </c>
      <c r="K41" s="84" t="s">
        <v>24</v>
      </c>
      <c r="L41" s="84" t="s">
        <v>25</v>
      </c>
      <c r="M41" s="84" t="s">
        <v>26</v>
      </c>
      <c r="N41" s="84" t="s">
        <v>37</v>
      </c>
      <c r="O41" s="85" t="s">
        <v>28</v>
      </c>
      <c r="P41" s="85" t="s">
        <v>29</v>
      </c>
    </row>
    <row r="42" spans="1:16" customFormat="1" ht="13.15" customHeight="1" x14ac:dyDescent="0.2">
      <c r="A42" s="75"/>
      <c r="B42" s="75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5"/>
      <c r="P42" s="85"/>
    </row>
    <row r="43" spans="1:16" customFormat="1" ht="31.5" customHeight="1" x14ac:dyDescent="0.35">
      <c r="A43" s="76" t="s">
        <v>48</v>
      </c>
      <c r="B43" s="77"/>
      <c r="C43" s="77"/>
      <c r="D43" s="77"/>
      <c r="E43" s="77"/>
      <c r="F43" s="77"/>
      <c r="G43" s="77"/>
      <c r="H43" s="77"/>
      <c r="I43" s="77"/>
      <c r="J43" s="77"/>
      <c r="K43" s="77"/>
      <c r="L43" s="77"/>
      <c r="M43" s="77"/>
      <c r="N43" s="77"/>
      <c r="O43" s="77"/>
      <c r="P43" s="78"/>
    </row>
    <row r="44" spans="1:16" customFormat="1" x14ac:dyDescent="0.2">
      <c r="A44" s="79" t="s">
        <v>31</v>
      </c>
      <c r="B44" s="79"/>
      <c r="C44" s="80"/>
      <c r="D44" s="80"/>
      <c r="E44" s="80"/>
      <c r="F44" s="81"/>
      <c r="G44" s="81"/>
      <c r="H44" s="81"/>
      <c r="I44" s="81"/>
      <c r="J44" s="81"/>
      <c r="K44" s="81"/>
      <c r="L44" s="82"/>
      <c r="M44" s="82"/>
      <c r="N44" s="82"/>
      <c r="O44" s="82"/>
      <c r="P44" s="82"/>
    </row>
    <row r="45" spans="1:16" customFormat="1" x14ac:dyDescent="0.2">
      <c r="A45" s="79"/>
      <c r="B45" s="79"/>
      <c r="C45" s="80"/>
      <c r="D45" s="80"/>
      <c r="E45" s="80"/>
      <c r="F45" s="81"/>
      <c r="G45" s="81"/>
      <c r="H45" s="81"/>
      <c r="I45" s="81"/>
      <c r="J45" s="81"/>
      <c r="K45" s="81"/>
      <c r="L45" s="82"/>
      <c r="M45" s="82"/>
      <c r="N45" s="82"/>
      <c r="O45" s="82"/>
      <c r="P45" s="82"/>
    </row>
    <row r="46" spans="1:16" customFormat="1" ht="19.5" customHeight="1" x14ac:dyDescent="0.2">
      <c r="A46" s="79" t="s">
        <v>32</v>
      </c>
      <c r="B46" s="79"/>
      <c r="C46" s="30"/>
      <c r="D46" s="30"/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1"/>
      <c r="P46" s="31"/>
    </row>
    <row r="47" spans="1:16" customFormat="1" ht="18.75" customHeight="1" x14ac:dyDescent="0.2">
      <c r="A47" s="79" t="s">
        <v>33</v>
      </c>
      <c r="B47" s="79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51"/>
      <c r="P47" s="51"/>
    </row>
    <row r="48" spans="1:16" customFormat="1" x14ac:dyDescent="0.2"/>
    <row r="49" spans="1:16" customFormat="1" x14ac:dyDescent="0.2"/>
    <row r="50" spans="1:16" customFormat="1" x14ac:dyDescent="0.2"/>
    <row r="51" spans="1:16" customFormat="1" ht="27" customHeight="1" x14ac:dyDescent="0.2">
      <c r="A51" s="75"/>
      <c r="B51" s="75"/>
      <c r="C51" s="28" t="s">
        <v>34</v>
      </c>
      <c r="D51" s="28" t="s">
        <v>17</v>
      </c>
      <c r="E51" s="28" t="s">
        <v>18</v>
      </c>
      <c r="F51" s="28" t="s">
        <v>35</v>
      </c>
      <c r="G51" s="28" t="s">
        <v>20</v>
      </c>
      <c r="H51" s="28" t="s">
        <v>21</v>
      </c>
      <c r="I51" s="28" t="s">
        <v>36</v>
      </c>
      <c r="J51" s="28" t="s">
        <v>23</v>
      </c>
      <c r="K51" s="28" t="s">
        <v>24</v>
      </c>
      <c r="L51" s="28" t="s">
        <v>25</v>
      </c>
      <c r="M51" s="28" t="s">
        <v>26</v>
      </c>
      <c r="N51" s="28" t="s">
        <v>37</v>
      </c>
      <c r="O51" s="29" t="s">
        <v>28</v>
      </c>
      <c r="P51" s="29" t="s">
        <v>29</v>
      </c>
    </row>
    <row r="52" spans="1:16" customFormat="1" ht="23.25" x14ac:dyDescent="0.35">
      <c r="A52" s="105" t="s">
        <v>49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</row>
    <row r="53" spans="1:16" customFormat="1" ht="31.5" customHeight="1" x14ac:dyDescent="0.2">
      <c r="A53" s="79" t="s">
        <v>31</v>
      </c>
      <c r="B53" s="79"/>
      <c r="C53" s="30"/>
      <c r="D53" s="30"/>
      <c r="E53" s="30"/>
      <c r="F53" s="49"/>
      <c r="G53" s="49"/>
      <c r="H53" s="49"/>
      <c r="I53" s="49"/>
      <c r="J53" s="49"/>
      <c r="K53" s="49"/>
      <c r="L53" s="31"/>
      <c r="M53" s="31"/>
      <c r="N53" s="31"/>
      <c r="O53" s="31"/>
      <c r="P53" s="31"/>
    </row>
    <row r="54" spans="1:16" customFormat="1" ht="33" customHeight="1" x14ac:dyDescent="0.2">
      <c r="A54" s="79" t="s">
        <v>32</v>
      </c>
      <c r="B54" s="79"/>
      <c r="C54" s="30"/>
      <c r="D54" s="30"/>
      <c r="E54" s="30"/>
      <c r="F54" s="30"/>
      <c r="G54" s="30"/>
      <c r="H54" s="30"/>
      <c r="I54" s="30"/>
      <c r="J54" s="30"/>
      <c r="K54" s="30"/>
      <c r="L54" s="30"/>
      <c r="M54" s="30"/>
      <c r="N54" s="30"/>
      <c r="O54" s="31"/>
      <c r="P54" s="31"/>
    </row>
    <row r="55" spans="1:16" customFormat="1" ht="24" customHeight="1" x14ac:dyDescent="0.2">
      <c r="A55" s="79" t="s">
        <v>33</v>
      </c>
      <c r="B55" s="79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1"/>
      <c r="P55" s="31"/>
    </row>
    <row r="56" spans="1:16" customFormat="1" ht="21.75" customHeight="1" x14ac:dyDescent="0.2">
      <c r="A56" s="103" t="s">
        <v>50</v>
      </c>
      <c r="B56" s="10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45"/>
    </row>
    <row r="57" spans="1:16" customFormat="1" ht="29.25" customHeight="1" x14ac:dyDescent="0.2">
      <c r="A57" s="104" t="s">
        <v>51</v>
      </c>
      <c r="B57" s="104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45"/>
    </row>
    <row r="58" spans="1:16" customFormat="1" x14ac:dyDescent="0.2"/>
    <row r="59" spans="1:16" customFormat="1" ht="27" customHeight="1" x14ac:dyDescent="0.2">
      <c r="A59" s="75"/>
      <c r="B59" s="75"/>
      <c r="C59" s="28" t="s">
        <v>34</v>
      </c>
      <c r="D59" s="28" t="s">
        <v>17</v>
      </c>
      <c r="E59" s="28" t="s">
        <v>18</v>
      </c>
      <c r="F59" s="28" t="s">
        <v>35</v>
      </c>
      <c r="G59" s="28" t="s">
        <v>20</v>
      </c>
      <c r="H59" s="28" t="s">
        <v>21</v>
      </c>
      <c r="I59" s="28" t="s">
        <v>36</v>
      </c>
      <c r="J59" s="28" t="s">
        <v>23</v>
      </c>
      <c r="K59" s="28" t="s">
        <v>24</v>
      </c>
      <c r="L59" s="28" t="s">
        <v>25</v>
      </c>
      <c r="M59" s="28" t="s">
        <v>26</v>
      </c>
      <c r="N59" s="28" t="s">
        <v>37</v>
      </c>
      <c r="O59" s="29" t="s">
        <v>28</v>
      </c>
      <c r="P59" s="29" t="s">
        <v>29</v>
      </c>
    </row>
    <row r="60" spans="1:16" customFormat="1" ht="23.25" x14ac:dyDescent="0.35">
      <c r="A60" s="105" t="s">
        <v>52</v>
      </c>
      <c r="B60" s="105"/>
      <c r="C60" s="105"/>
      <c r="D60" s="105"/>
      <c r="E60" s="105"/>
      <c r="F60" s="105"/>
      <c r="G60" s="105"/>
      <c r="H60" s="105"/>
      <c r="I60" s="105"/>
      <c r="J60" s="105"/>
      <c r="K60" s="105"/>
      <c r="L60" s="105"/>
      <c r="M60" s="105"/>
      <c r="N60" s="105"/>
      <c r="O60" s="105"/>
      <c r="P60" s="105"/>
    </row>
    <row r="61" spans="1:16" customFormat="1" ht="31.5" customHeight="1" x14ac:dyDescent="0.2">
      <c r="A61" s="79" t="s">
        <v>31</v>
      </c>
      <c r="B61" s="79"/>
      <c r="C61" s="30"/>
      <c r="D61" s="30"/>
      <c r="E61" s="30"/>
      <c r="F61" s="49"/>
      <c r="G61" s="49"/>
      <c r="H61" s="49"/>
      <c r="I61" s="49"/>
      <c r="J61" s="49"/>
      <c r="K61" s="49"/>
      <c r="L61" s="31"/>
      <c r="M61" s="31"/>
      <c r="N61" s="31"/>
      <c r="O61" s="31"/>
      <c r="P61" s="31"/>
    </row>
    <row r="62" spans="1:16" customFormat="1" ht="33" customHeight="1" x14ac:dyDescent="0.2">
      <c r="A62" s="79" t="s">
        <v>32</v>
      </c>
      <c r="B62" s="79"/>
      <c r="C62" s="30"/>
      <c r="D62" s="30"/>
      <c r="E62" s="30"/>
      <c r="F62" s="30"/>
      <c r="G62" s="30"/>
      <c r="H62" s="30"/>
      <c r="I62" s="30"/>
      <c r="J62" s="30"/>
      <c r="K62" s="30"/>
      <c r="L62" s="30"/>
      <c r="M62" s="30"/>
      <c r="N62" s="30"/>
      <c r="O62" s="31"/>
      <c r="P62" s="31"/>
    </row>
    <row r="63" spans="1:16" customFormat="1" ht="24" customHeight="1" x14ac:dyDescent="0.2">
      <c r="A63" s="79" t="s">
        <v>33</v>
      </c>
      <c r="B63" s="79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1"/>
      <c r="P63" s="31"/>
    </row>
    <row r="64" spans="1:16" customFormat="1" ht="21.75" customHeight="1" x14ac:dyDescent="0.2">
      <c r="A64" s="103" t="s">
        <v>50</v>
      </c>
      <c r="B64" s="10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45"/>
    </row>
    <row r="65" spans="1:16" customFormat="1" ht="29.25" customHeight="1" x14ac:dyDescent="0.2">
      <c r="A65" s="104" t="s">
        <v>51</v>
      </c>
      <c r="B65" s="104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45"/>
    </row>
    <row r="68" spans="1:16" ht="23.25" x14ac:dyDescent="0.35">
      <c r="M68" s="110" t="s">
        <v>59</v>
      </c>
      <c r="N68" s="111"/>
      <c r="O68" s="106">
        <f>O12+O22+O32+O38+O47+O56+O64</f>
        <v>0</v>
      </c>
      <c r="P68" s="107"/>
    </row>
    <row r="69" spans="1:16" ht="23.25" x14ac:dyDescent="0.35">
      <c r="M69" s="112" t="s">
        <v>60</v>
      </c>
      <c r="N69" s="113"/>
      <c r="O69" s="108">
        <f>P12+P22+P32+P38+P47+P57+P65</f>
        <v>0</v>
      </c>
      <c r="P69" s="109"/>
    </row>
  </sheetData>
  <mergeCells count="151">
    <mergeCell ref="O68:P68"/>
    <mergeCell ref="O69:P69"/>
    <mergeCell ref="M68:N68"/>
    <mergeCell ref="M69:N69"/>
    <mergeCell ref="A65:B65"/>
    <mergeCell ref="A60:P60"/>
    <mergeCell ref="A61:B61"/>
    <mergeCell ref="A62:B62"/>
    <mergeCell ref="A63:B63"/>
    <mergeCell ref="A64:B64"/>
    <mergeCell ref="A54:B54"/>
    <mergeCell ref="A55:B55"/>
    <mergeCell ref="A56:B56"/>
    <mergeCell ref="A57:B57"/>
    <mergeCell ref="A59:B59"/>
    <mergeCell ref="A46:B46"/>
    <mergeCell ref="A47:B47"/>
    <mergeCell ref="A51:B51"/>
    <mergeCell ref="A52:P52"/>
    <mergeCell ref="A53:B53"/>
    <mergeCell ref="A43:P43"/>
    <mergeCell ref="A44:B45"/>
    <mergeCell ref="C44:C45"/>
    <mergeCell ref="D44:D45"/>
    <mergeCell ref="E44:E45"/>
    <mergeCell ref="F44:F45"/>
    <mergeCell ref="G44:G45"/>
    <mergeCell ref="H44:H45"/>
    <mergeCell ref="I44:I45"/>
    <mergeCell ref="J44:J45"/>
    <mergeCell ref="K44:K45"/>
    <mergeCell ref="L44:L45"/>
    <mergeCell ref="M44:M45"/>
    <mergeCell ref="N44:N45"/>
    <mergeCell ref="O44:O45"/>
    <mergeCell ref="P44:P45"/>
    <mergeCell ref="A41:B42"/>
    <mergeCell ref="C41:C42"/>
    <mergeCell ref="D41:D42"/>
    <mergeCell ref="E41:E42"/>
    <mergeCell ref="F41:F42"/>
    <mergeCell ref="A34:B34"/>
    <mergeCell ref="A35:P35"/>
    <mergeCell ref="A36:B36"/>
    <mergeCell ref="A37:B37"/>
    <mergeCell ref="A38:B38"/>
    <mergeCell ref="L41:L42"/>
    <mergeCell ref="M41:M42"/>
    <mergeCell ref="N41:N42"/>
    <mergeCell ref="O41:O42"/>
    <mergeCell ref="P41:P42"/>
    <mergeCell ref="G41:G42"/>
    <mergeCell ref="H41:H42"/>
    <mergeCell ref="I41:I42"/>
    <mergeCell ref="J41:J42"/>
    <mergeCell ref="K41:K42"/>
    <mergeCell ref="P27:P28"/>
    <mergeCell ref="A29:B29"/>
    <mergeCell ref="A30:B30"/>
    <mergeCell ref="A31:B31"/>
    <mergeCell ref="A32:B32"/>
    <mergeCell ref="P24:P25"/>
    <mergeCell ref="A26:P26"/>
    <mergeCell ref="A27:B28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L27:L28"/>
    <mergeCell ref="M27:M28"/>
    <mergeCell ref="N27:N28"/>
    <mergeCell ref="O27:O28"/>
    <mergeCell ref="K24:K25"/>
    <mergeCell ref="L24:L25"/>
    <mergeCell ref="M24:M25"/>
    <mergeCell ref="N24:N25"/>
    <mergeCell ref="O24:O25"/>
    <mergeCell ref="F24:F25"/>
    <mergeCell ref="G24:G25"/>
    <mergeCell ref="H24:H25"/>
    <mergeCell ref="I24:I25"/>
    <mergeCell ref="J24:J25"/>
    <mergeCell ref="A22:B22"/>
    <mergeCell ref="A24:B25"/>
    <mergeCell ref="C24:C25"/>
    <mergeCell ref="D24:D25"/>
    <mergeCell ref="E24:E25"/>
    <mergeCell ref="A20:B20"/>
    <mergeCell ref="A21:B21"/>
    <mergeCell ref="O14:O15"/>
    <mergeCell ref="P14:P15"/>
    <mergeCell ref="A16:P16"/>
    <mergeCell ref="A17:B18"/>
    <mergeCell ref="C17:C18"/>
    <mergeCell ref="D17:D18"/>
    <mergeCell ref="E17:E18"/>
    <mergeCell ref="F17:F18"/>
    <mergeCell ref="G17:G18"/>
    <mergeCell ref="H17:H18"/>
    <mergeCell ref="I17:I18"/>
    <mergeCell ref="J17:J18"/>
    <mergeCell ref="K17:K18"/>
    <mergeCell ref="L17:L18"/>
    <mergeCell ref="M17:M18"/>
    <mergeCell ref="N17:N18"/>
    <mergeCell ref="I14:I15"/>
    <mergeCell ref="J14:J15"/>
    <mergeCell ref="K14:K15"/>
    <mergeCell ref="L14:L15"/>
    <mergeCell ref="M14:M15"/>
    <mergeCell ref="N14:N15"/>
    <mergeCell ref="O17:O18"/>
    <mergeCell ref="P17:P18"/>
    <mergeCell ref="A19:B19"/>
    <mergeCell ref="A11:B11"/>
    <mergeCell ref="A12:B12"/>
    <mergeCell ref="A14:B15"/>
    <mergeCell ref="C14:C15"/>
    <mergeCell ref="D14:D15"/>
    <mergeCell ref="E14:E15"/>
    <mergeCell ref="F14:F15"/>
    <mergeCell ref="G14:G15"/>
    <mergeCell ref="H14:H15"/>
    <mergeCell ref="I2:M4"/>
    <mergeCell ref="B1:H1"/>
    <mergeCell ref="B2:H2"/>
    <mergeCell ref="B3:H3"/>
    <mergeCell ref="B4:H4"/>
    <mergeCell ref="A5:P5"/>
    <mergeCell ref="A7:B7"/>
    <mergeCell ref="A8:P8"/>
    <mergeCell ref="A9:B10"/>
    <mergeCell ref="C9:C10"/>
    <mergeCell ref="D9:D10"/>
    <mergeCell ref="E9:E10"/>
    <mergeCell ref="F9:F10"/>
    <mergeCell ref="G9:G10"/>
    <mergeCell ref="H9:H10"/>
    <mergeCell ref="I9:I10"/>
    <mergeCell ref="J9:J10"/>
    <mergeCell ref="K9:K10"/>
    <mergeCell ref="L9:L10"/>
    <mergeCell ref="M9:M10"/>
    <mergeCell ref="N9:N10"/>
    <mergeCell ref="O9:O10"/>
    <mergeCell ref="P9:P10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865F6-6C61-45DE-9DD2-A022A95F899E}">
  <dimension ref="A1:M9"/>
  <sheetViews>
    <sheetView zoomScale="115" zoomScaleNormal="115" workbookViewId="0">
      <selection activeCell="I5" sqref="I5:M7"/>
    </sheetView>
  </sheetViews>
  <sheetFormatPr baseColWidth="10" defaultColWidth="11.42578125" defaultRowHeight="12.75" x14ac:dyDescent="0.2"/>
  <cols>
    <col min="1" max="1" width="23.42578125" style="1" customWidth="1"/>
    <col min="2" max="2" width="29.7109375" style="1" customWidth="1"/>
    <col min="3" max="3" width="20.7109375" style="1" customWidth="1"/>
    <col min="4" max="4" width="22.28515625" style="1" customWidth="1"/>
    <col min="5" max="5" width="27" style="1" customWidth="1"/>
    <col min="6" max="6" width="17.28515625" style="1" customWidth="1"/>
    <col min="7" max="16384" width="11.42578125" style="1"/>
  </cols>
  <sheetData>
    <row r="1" spans="1:13" ht="37.5" customHeight="1" x14ac:dyDescent="0.2">
      <c r="A1" s="2"/>
      <c r="B1" s="68" t="s">
        <v>57</v>
      </c>
      <c r="C1" s="68"/>
      <c r="D1" s="68"/>
      <c r="E1" s="68"/>
      <c r="F1" s="68"/>
    </row>
    <row r="2" spans="1:13" ht="18.75" customHeight="1" x14ac:dyDescent="0.2">
      <c r="A2" s="2"/>
      <c r="B2" s="71" t="s">
        <v>13</v>
      </c>
      <c r="C2" s="71"/>
      <c r="D2" s="71"/>
      <c r="E2" s="71"/>
      <c r="F2" s="71"/>
      <c r="G2" s="71"/>
      <c r="H2" s="71"/>
    </row>
    <row r="3" spans="1:13" ht="18.75" x14ac:dyDescent="0.2">
      <c r="A3" s="2"/>
      <c r="B3" s="69" t="s">
        <v>55</v>
      </c>
      <c r="C3" s="69"/>
      <c r="D3" s="69"/>
      <c r="E3" s="69"/>
      <c r="F3" s="69"/>
    </row>
    <row r="4" spans="1:13" ht="18.75" x14ac:dyDescent="0.2">
      <c r="A4" s="3"/>
      <c r="B4" s="69" t="s">
        <v>7</v>
      </c>
      <c r="C4" s="69"/>
      <c r="D4" s="69"/>
      <c r="E4" s="69"/>
      <c r="F4" s="69"/>
    </row>
    <row r="5" spans="1:13" ht="17.25" customHeight="1" x14ac:dyDescent="0.2">
      <c r="A5" s="4"/>
      <c r="B5" s="70"/>
      <c r="C5" s="70"/>
      <c r="D5" s="70"/>
      <c r="E5" s="70"/>
      <c r="F5" s="70"/>
      <c r="I5" s="72" t="s">
        <v>75</v>
      </c>
      <c r="J5" s="72"/>
      <c r="K5" s="72"/>
      <c r="L5" s="72"/>
      <c r="M5" s="72"/>
    </row>
    <row r="6" spans="1:13" ht="22.5" customHeight="1" x14ac:dyDescent="0.2">
      <c r="I6" s="72"/>
      <c r="J6" s="72"/>
      <c r="K6" s="72"/>
      <c r="L6" s="72"/>
      <c r="M6" s="72"/>
    </row>
    <row r="7" spans="1:13" ht="17.25" customHeight="1" thickBot="1" x14ac:dyDescent="0.25">
      <c r="I7" s="72"/>
      <c r="J7" s="72"/>
      <c r="K7" s="72"/>
      <c r="L7" s="72"/>
      <c r="M7" s="72"/>
    </row>
    <row r="8" spans="1:13" ht="60.75" thickBot="1" x14ac:dyDescent="0.25">
      <c r="A8" s="14" t="s">
        <v>0</v>
      </c>
      <c r="B8" s="15" t="s">
        <v>8</v>
      </c>
      <c r="C8" s="16" t="s">
        <v>61</v>
      </c>
      <c r="D8" s="16" t="s">
        <v>62</v>
      </c>
      <c r="E8" s="17" t="s">
        <v>64</v>
      </c>
      <c r="F8" s="18" t="s">
        <v>9</v>
      </c>
    </row>
    <row r="9" spans="1:13" ht="75.75" thickBot="1" x14ac:dyDescent="0.25">
      <c r="A9" s="19" t="s">
        <v>54</v>
      </c>
      <c r="B9" s="20" t="s">
        <v>11</v>
      </c>
      <c r="C9" s="21"/>
      <c r="D9" s="22"/>
      <c r="E9" s="23"/>
      <c r="F9" s="24"/>
      <c r="H9" s="25"/>
    </row>
  </sheetData>
  <mergeCells count="6">
    <mergeCell ref="I5:M7"/>
    <mergeCell ref="B1:F1"/>
    <mergeCell ref="B3:F3"/>
    <mergeCell ref="B4:F4"/>
    <mergeCell ref="B5:F5"/>
    <mergeCell ref="B2:H2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E031B-F69C-403A-AAD8-08FB5634D8D6}">
  <dimension ref="A1:L24"/>
  <sheetViews>
    <sheetView tabSelected="1" zoomScale="115" zoomScaleNormal="115" workbookViewId="0">
      <selection activeCell="B21" sqref="B21"/>
    </sheetView>
  </sheetViews>
  <sheetFormatPr baseColWidth="10" defaultColWidth="11.42578125" defaultRowHeight="12.75" x14ac:dyDescent="0.2"/>
  <cols>
    <col min="1" max="1" width="25.85546875" style="1" customWidth="1"/>
    <col min="2" max="2" width="29.7109375" style="1" customWidth="1"/>
    <col min="3" max="3" width="20.7109375" style="1" customWidth="1"/>
    <col min="4" max="4" width="22.28515625" style="1" customWidth="1"/>
    <col min="5" max="5" width="27" style="1" customWidth="1"/>
    <col min="6" max="6" width="17.28515625" style="1" customWidth="1"/>
    <col min="7" max="16384" width="11.42578125" style="1"/>
  </cols>
  <sheetData>
    <row r="1" spans="1:12" s="52" customFormat="1" ht="78.75" customHeight="1" x14ac:dyDescent="0.2"/>
    <row r="2" spans="1:12" ht="44.25" customHeight="1" x14ac:dyDescent="0.2">
      <c r="A2" s="2"/>
      <c r="B2" s="68" t="s">
        <v>80</v>
      </c>
      <c r="C2" s="68"/>
      <c r="D2" s="68"/>
      <c r="E2" s="68"/>
      <c r="F2" s="68"/>
    </row>
    <row r="3" spans="1:12" ht="18.75" x14ac:dyDescent="0.2">
      <c r="A3" s="2"/>
      <c r="B3" s="71" t="s">
        <v>13</v>
      </c>
      <c r="C3" s="71"/>
      <c r="D3" s="71"/>
      <c r="E3" s="71"/>
      <c r="F3" s="71"/>
    </row>
    <row r="4" spans="1:12" ht="18.75" x14ac:dyDescent="0.2">
      <c r="A4" s="2"/>
      <c r="B4" s="69" t="s">
        <v>6</v>
      </c>
      <c r="C4" s="69"/>
      <c r="D4" s="69"/>
      <c r="E4" s="69"/>
      <c r="F4" s="69"/>
    </row>
    <row r="5" spans="1:12" ht="18.75" x14ac:dyDescent="0.2">
      <c r="A5" s="3"/>
      <c r="B5" s="69" t="s">
        <v>7</v>
      </c>
      <c r="C5" s="69"/>
      <c r="D5" s="69"/>
      <c r="E5" s="69"/>
      <c r="F5" s="69"/>
    </row>
    <row r="6" spans="1:12" ht="17.25" customHeight="1" x14ac:dyDescent="0.2">
      <c r="A6" s="4"/>
      <c r="B6" s="70"/>
      <c r="C6" s="70"/>
      <c r="D6" s="70"/>
      <c r="E6" s="70"/>
      <c r="F6" s="70"/>
      <c r="H6" s="72" t="s">
        <v>75</v>
      </c>
      <c r="I6" s="72"/>
      <c r="J6" s="72"/>
      <c r="K6" s="72"/>
      <c r="L6" s="72"/>
    </row>
    <row r="7" spans="1:12" ht="24" customHeight="1" x14ac:dyDescent="0.2">
      <c r="H7" s="72"/>
      <c r="I7" s="72"/>
      <c r="J7" s="72"/>
      <c r="K7" s="72"/>
      <c r="L7" s="72"/>
    </row>
    <row r="8" spans="1:12" ht="13.5" thickBot="1" x14ac:dyDescent="0.25">
      <c r="H8" s="72"/>
      <c r="I8" s="72"/>
      <c r="J8" s="72"/>
      <c r="K8" s="72"/>
      <c r="L8" s="72"/>
    </row>
    <row r="9" spans="1:12" ht="60.75" thickBot="1" x14ac:dyDescent="0.25">
      <c r="A9" s="14" t="s">
        <v>0</v>
      </c>
      <c r="B9" s="15" t="s">
        <v>8</v>
      </c>
      <c r="C9" s="16" t="s">
        <v>61</v>
      </c>
      <c r="D9" s="16" t="s">
        <v>62</v>
      </c>
      <c r="E9" s="17" t="s">
        <v>63</v>
      </c>
      <c r="F9" s="18" t="s">
        <v>9</v>
      </c>
    </row>
    <row r="10" spans="1:12" ht="57" thickBot="1" x14ac:dyDescent="0.25">
      <c r="A10" s="19" t="s">
        <v>10</v>
      </c>
      <c r="B10" s="20" t="s">
        <v>11</v>
      </c>
      <c r="C10" s="21"/>
      <c r="D10" s="22"/>
      <c r="E10" s="23"/>
      <c r="F10" s="24"/>
      <c r="H10" s="25"/>
    </row>
    <row r="11" spans="1:12" s="52" customFormat="1" ht="18.75" x14ac:dyDescent="0.2">
      <c r="A11" s="57"/>
      <c r="B11" s="58"/>
      <c r="C11" s="59"/>
      <c r="D11" s="59"/>
      <c r="E11" s="60"/>
      <c r="F11" s="61"/>
      <c r="H11" s="53"/>
    </row>
    <row r="12" spans="1:12" ht="15" x14ac:dyDescent="0.25">
      <c r="A12" s="115" t="s">
        <v>73</v>
      </c>
      <c r="B12" s="115"/>
      <c r="C12" s="115"/>
    </row>
    <row r="13" spans="1:12" x14ac:dyDescent="0.2">
      <c r="A13" s="114"/>
      <c r="B13" s="114"/>
      <c r="C13" s="65"/>
    </row>
    <row r="14" spans="1:12" ht="21.75" customHeight="1" x14ac:dyDescent="0.2">
      <c r="A14" s="62" t="s">
        <v>68</v>
      </c>
      <c r="B14" s="62" t="s">
        <v>77</v>
      </c>
      <c r="C14" s="63" t="s">
        <v>69</v>
      </c>
      <c r="D14" s="63" t="s">
        <v>79</v>
      </c>
    </row>
    <row r="15" spans="1:12" ht="20.25" customHeight="1" x14ac:dyDescent="0.2">
      <c r="A15" s="54" t="s">
        <v>70</v>
      </c>
      <c r="B15" s="66">
        <v>0.61599999999999999</v>
      </c>
      <c r="C15" s="56"/>
      <c r="D15" s="56"/>
    </row>
    <row r="16" spans="1:12" ht="20.25" customHeight="1" x14ac:dyDescent="0.2">
      <c r="A16" s="54" t="s">
        <v>71</v>
      </c>
      <c r="B16" s="66">
        <v>0.16200000000000001</v>
      </c>
      <c r="C16" s="56"/>
      <c r="D16" s="56"/>
    </row>
    <row r="17" spans="1:5" ht="19.5" customHeight="1" x14ac:dyDescent="0.2">
      <c r="A17" s="54" t="s">
        <v>72</v>
      </c>
      <c r="B17" s="67">
        <v>7.0000000000000001E-3</v>
      </c>
      <c r="C17" s="56"/>
      <c r="D17" s="56"/>
    </row>
    <row r="18" spans="1:5" ht="20.25" customHeight="1" x14ac:dyDescent="0.2">
      <c r="A18" s="54" t="s">
        <v>78</v>
      </c>
      <c r="B18" s="66">
        <v>3.9E-2</v>
      </c>
      <c r="C18" s="56"/>
      <c r="D18" s="56"/>
    </row>
    <row r="19" spans="1:5" ht="27.75" customHeight="1" x14ac:dyDescent="0.2">
      <c r="A19" s="54" t="s">
        <v>81</v>
      </c>
      <c r="B19" s="66">
        <v>0.17599999999999999</v>
      </c>
      <c r="C19" s="55"/>
      <c r="D19" s="56"/>
    </row>
    <row r="22" spans="1:5" x14ac:dyDescent="0.2">
      <c r="C22" s="64"/>
    </row>
    <row r="24" spans="1:5" x14ac:dyDescent="0.2">
      <c r="E24" s="64"/>
    </row>
  </sheetData>
  <mergeCells count="8">
    <mergeCell ref="H6:L8"/>
    <mergeCell ref="A13:B13"/>
    <mergeCell ref="A12:C12"/>
    <mergeCell ref="B2:F2"/>
    <mergeCell ref="B3:F3"/>
    <mergeCell ref="B4:F4"/>
    <mergeCell ref="B5:F5"/>
    <mergeCell ref="B6:F6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1A5C20-DE2B-4EAE-BC70-C910796056FF}">
  <dimension ref="A1:M9"/>
  <sheetViews>
    <sheetView workbookViewId="0">
      <selection activeCell="C14" sqref="C14"/>
    </sheetView>
  </sheetViews>
  <sheetFormatPr baseColWidth="10" defaultColWidth="11.42578125" defaultRowHeight="12.75" x14ac:dyDescent="0.2"/>
  <cols>
    <col min="1" max="1" width="23.42578125" style="1" customWidth="1"/>
    <col min="2" max="2" width="29.7109375" style="1" customWidth="1"/>
    <col min="3" max="3" width="20.7109375" style="1" customWidth="1"/>
    <col min="4" max="4" width="22.28515625" style="1" customWidth="1"/>
    <col min="5" max="5" width="27" style="1" customWidth="1"/>
    <col min="6" max="6" width="17.28515625" style="1" customWidth="1"/>
    <col min="7" max="16384" width="11.42578125" style="1"/>
  </cols>
  <sheetData>
    <row r="1" spans="1:13" ht="44.25" customHeight="1" x14ac:dyDescent="0.2">
      <c r="A1" s="2"/>
      <c r="B1" s="68" t="s">
        <v>58</v>
      </c>
      <c r="C1" s="68"/>
      <c r="D1" s="68"/>
      <c r="E1" s="68"/>
      <c r="F1" s="68"/>
    </row>
    <row r="2" spans="1:13" ht="18.75" x14ac:dyDescent="0.2">
      <c r="A2" s="2"/>
      <c r="B2" s="71" t="s">
        <v>13</v>
      </c>
      <c r="C2" s="71"/>
      <c r="D2" s="71"/>
      <c r="E2" s="71"/>
      <c r="F2" s="71"/>
    </row>
    <row r="3" spans="1:13" ht="18.75" x14ac:dyDescent="0.2">
      <c r="A3" s="2"/>
      <c r="B3" s="69" t="s">
        <v>6</v>
      </c>
      <c r="C3" s="69"/>
      <c r="D3" s="69"/>
      <c r="E3" s="69"/>
      <c r="F3" s="69"/>
    </row>
    <row r="4" spans="1:13" ht="33" customHeight="1" x14ac:dyDescent="0.2">
      <c r="A4" s="3"/>
      <c r="B4" s="69" t="s">
        <v>7</v>
      </c>
      <c r="C4" s="69"/>
      <c r="D4" s="69"/>
      <c r="E4" s="69"/>
      <c r="F4" s="69"/>
    </row>
    <row r="5" spans="1:13" ht="21.75" customHeight="1" x14ac:dyDescent="0.2">
      <c r="A5" s="4"/>
      <c r="B5" s="70"/>
      <c r="C5" s="70"/>
      <c r="D5" s="70"/>
      <c r="E5" s="70"/>
      <c r="F5" s="70"/>
    </row>
    <row r="6" spans="1:13" ht="21" customHeight="1" x14ac:dyDescent="0.2">
      <c r="I6" s="71" t="s">
        <v>75</v>
      </c>
      <c r="J6" s="71"/>
      <c r="K6" s="71"/>
      <c r="L6" s="71"/>
      <c r="M6" s="71"/>
    </row>
    <row r="7" spans="1:13" ht="13.5" thickBot="1" x14ac:dyDescent="0.25">
      <c r="I7" s="71"/>
      <c r="J7" s="71"/>
      <c r="K7" s="71"/>
      <c r="L7" s="71"/>
      <c r="M7" s="71"/>
    </row>
    <row r="8" spans="1:13" ht="60.75" thickBot="1" x14ac:dyDescent="0.25">
      <c r="A8" s="14" t="s">
        <v>0</v>
      </c>
      <c r="B8" s="15" t="s">
        <v>8</v>
      </c>
      <c r="C8" s="16" t="s">
        <v>61</v>
      </c>
      <c r="D8" s="16" t="s">
        <v>62</v>
      </c>
      <c r="E8" s="17" t="s">
        <v>63</v>
      </c>
      <c r="F8" s="18" t="s">
        <v>9</v>
      </c>
      <c r="I8" s="71"/>
      <c r="J8" s="71"/>
      <c r="K8" s="71"/>
      <c r="L8" s="71"/>
      <c r="M8" s="71"/>
    </row>
    <row r="9" spans="1:13" ht="75.75" thickBot="1" x14ac:dyDescent="0.25">
      <c r="A9" s="19" t="s">
        <v>56</v>
      </c>
      <c r="B9" s="20" t="s">
        <v>11</v>
      </c>
      <c r="C9" s="21"/>
      <c r="D9" s="22"/>
      <c r="E9" s="23"/>
      <c r="F9" s="24"/>
      <c r="H9" s="25"/>
    </row>
  </sheetData>
  <mergeCells count="6">
    <mergeCell ref="I6:M8"/>
    <mergeCell ref="B1:F1"/>
    <mergeCell ref="B2:F2"/>
    <mergeCell ref="B3:F3"/>
    <mergeCell ref="B4:F4"/>
    <mergeCell ref="B5:F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DPGF ronde aléatoire CV</vt:lpstr>
      <vt:lpstr>DPGF fermeture MSH</vt:lpstr>
      <vt:lpstr>DPGF Dunant</vt:lpstr>
      <vt:lpstr>DPGFcarnot</vt:lpstr>
      <vt:lpstr>dpgf cezeaux</vt:lpstr>
      <vt:lpstr>DPGF cezeaux barrières</vt:lpstr>
    </vt:vector>
  </TitlesOfParts>
  <Company>Université Blaise Pascal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Contrats</dc:creator>
  <cp:lastModifiedBy>Caroline BABULE</cp:lastModifiedBy>
  <cp:lastPrinted>2015-02-16T10:48:46Z</cp:lastPrinted>
  <dcterms:created xsi:type="dcterms:W3CDTF">2003-01-23T14:33:08Z</dcterms:created>
  <dcterms:modified xsi:type="dcterms:W3CDTF">2025-07-23T07:44:08Z</dcterms:modified>
</cp:coreProperties>
</file>